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tardust12_UT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<sst xmlns="http://schemas.openxmlformats.org/spreadsheetml/2006/main" count="231" uniqueCount="67">
  <si>
    <t xml:space="preserve">Info on the element</t>
  </si>
  <si>
    <t xml:space="preserve">___________________</t>
  </si>
  <si>
    <t xml:space="preserve">05/16/2020 10</t>
  </si>
  <si>
    <t xml:space="preserve">Name of the document      </t>
  </si>
  <si>
    <t xml:space="preserve">UnterwasserTeil</t>
  </si>
  <si>
    <t xml:space="preserve">Label Name                </t>
  </si>
  <si>
    <t xml:space="preserve">Unterwasser</t>
  </si>
  <si>
    <t xml:space="preserve">Internal Name             </t>
  </si>
  <si>
    <t xml:space="preserve">Cut</t>
  </si>
  <si>
    <t xml:space="preserve">Name of the element       </t>
  </si>
  <si>
    <t xml:space="preserve">Object type               </t>
  </si>
  <si>
    <t xml:space="preserve">Compound</t>
  </si>
  <si>
    <t xml:space="preserve">05/16/2020 14</t>
  </si>
  <si>
    <t xml:space="preserve">Mouse coordinates         </t>
  </si>
  <si>
    <t xml:space="preserve">  X</t>
  </si>
  <si>
    <t xml:space="preserve">cm</t>
  </si>
  <si>
    <t xml:space="preserve">  Y</t>
  </si>
  <si>
    <t xml:space="preserve">  Z</t>
  </si>
  <si>
    <t xml:space="preserve">Length of object          </t>
  </si>
  <si>
    <t xml:space="preserve">Perimeter of the shape    </t>
  </si>
  <si>
    <t xml:space="preserve">SpantAx</t>
  </si>
  <si>
    <t xml:space="preserve">Common</t>
  </si>
  <si>
    <t xml:space="preserve">Face2</t>
  </si>
  <si>
    <t xml:space="preserve">Plan                     </t>
  </si>
  <si>
    <t xml:space="preserve"> XY</t>
  </si>
  <si>
    <t xml:space="preserve">0.0�</t>
  </si>
  <si>
    <t xml:space="preserve"> coordinates</t>
  </si>
  <si>
    <t xml:space="preserve">[,0.0 , 0.0,]  [,0.0 , 0.0,]</t>
  </si>
  <si>
    <t xml:space="preserve"> YZ</t>
  </si>
  <si>
    <t xml:space="preserve"> ZX</t>
  </si>
  <si>
    <t xml:space="preserve">Perimeter of face         </t>
  </si>
  <si>
    <t xml:space="preserve">The form surface         </t>
  </si>
  <si>
    <t xml:space="preserve">cm�</t>
  </si>
  <si>
    <t xml:space="preserve">Surface of the face      </t>
  </si>
  <si>
    <t xml:space="preserve">Volume of the form       </t>
  </si>
  <si>
    <t xml:space="preserve">V</t>
  </si>
  <si>
    <t xml:space="preserve">Weight                   </t>
  </si>
  <si>
    <t xml:space="preserve">g</t>
  </si>
  <si>
    <t xml:space="preserve"> Density</t>
  </si>
  <si>
    <t xml:space="preserve">Center of the shape      </t>
  </si>
  <si>
    <t xml:space="preserve"> X</t>
  </si>
  <si>
    <t xml:space="preserve"> Y</t>
  </si>
  <si>
    <t xml:space="preserve"> Z</t>
  </si>
  <si>
    <t xml:space="preserve">Center of mass           </t>
  </si>
  <si>
    <t xml:space="preserve">Surface of the face  Ax</t>
  </si>
  <si>
    <t xml:space="preserve">BoundBox                 </t>
  </si>
  <si>
    <t xml:space="preserve">L</t>
  </si>
  <si>
    <t xml:space="preserve">B</t>
  </si>
  <si>
    <t xml:space="preserve">T</t>
  </si>
  <si>
    <t xml:space="preserve">BoundBox Diagonal        </t>
  </si>
  <si>
    <t xml:space="preserve">Direction                </t>
  </si>
  <si>
    <t xml:space="preserve">Vector (0.0, 38.923000837082014, -3.1086244689504383e-15)</t>
  </si>
  <si>
    <t xml:space="preserve">ValueAt                  </t>
  </si>
  <si>
    <t xml:space="preserve">Matrix of inertia        </t>
  </si>
  <si>
    <t xml:space="preserve">cm^5</t>
  </si>
  <si>
    <t xml:space="preserve">                         </t>
  </si>
  <si>
    <t xml:space="preserve"> </t>
  </si>
  <si>
    <t xml:space="preserve">Vector (1.1368683772161603e-13, -96.96347907195906, 0.0)</t>
  </si>
  <si>
    <t xml:space="preserve">Vector (326.0, 48.48933932719288, -0.965793913115732)</t>
  </si>
  <si>
    <t xml:space="preserve">Matrix inertia with mass </t>
  </si>
  <si>
    <t xml:space="preserve">gcm�</t>
  </si>
  <si>
    <t xml:space="preserve">Matrix Determinant       </t>
  </si>
  <si>
    <t xml:space="preserve">Determinant decimal      </t>
  </si>
  <si>
    <t xml:space="preserve">Blockkoeffizient Cb</t>
  </si>
  <si>
    <t xml:space="preserve">V/L*B*T</t>
  </si>
  <si>
    <t xml:space="preserve">Prism.Koeffizient Cp</t>
  </si>
  <si>
    <t xml:space="preserve">V/Ax*L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</si>
</sst>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4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83CAFF"/>
        <bgColor rgb="FF9999FF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3CA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C51"/>
  <sheetViews>
    <sheetView showFormulas="false" showGridLines="true" showRowColHeaders="true" showZeros="true" rightToLeft="false" tabSelected="true" showOutlineSymbols="true" defaultGridColor="true" view="normal" topLeftCell="A7" colorId="64" zoomScale="90" zoomScaleNormal="90" zoomScalePageLayoutView="100" workbookViewId="0">
      <selection pane="topLeft" activeCell="Q26" activeCellId="0" sqref="Q26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23.24"/>
    <col collapsed="false" customWidth="true" hidden="false" outlineLevel="0" max="2" min="2" style="0" width="9.41"/>
    <col collapsed="false" customWidth="true" hidden="false" outlineLevel="0" max="3" min="3" style="0" width="27.78"/>
    <col collapsed="false" customWidth="true" hidden="false" outlineLevel="0" max="4" min="4" style="0" width="5.88"/>
    <col collapsed="false" customWidth="true" hidden="false" outlineLevel="0" max="5" min="5" style="0" width="14.08"/>
    <col collapsed="false" customWidth="true" hidden="false" outlineLevel="0" max="6" min="6" style="0" width="11.43"/>
    <col collapsed="false" customWidth="true" hidden="false" outlineLevel="0" max="7" min="7" style="0" width="3.79"/>
    <col collapsed="false" customWidth="true" hidden="false" outlineLevel="0" max="8" min="8" style="0" width="20.46"/>
    <col collapsed="false" customWidth="true" hidden="false" outlineLevel="0" max="9" min="9" style="0" width="17.68"/>
    <col collapsed="false" customWidth="true" hidden="false" outlineLevel="0" max="10" min="10" style="0" width="4.07"/>
    <col collapsed="false" customWidth="true" hidden="false" outlineLevel="0" max="11" min="11" style="0" width="14.08"/>
    <col collapsed="false" customWidth="true" hidden="false" outlineLevel="0" max="12" min="12" style="0" width="2.12"/>
    <col collapsed="false" customWidth="true" hidden="false" outlineLevel="0" max="13" min="13" style="0" width="14.35"/>
    <col collapsed="false" customWidth="true" hidden="false" outlineLevel="0" max="14" min="14" style="0" width="4.07"/>
  </cols>
  <sheetData>
    <row r="1" customFormat="false" ht="12.8" hidden="false" customHeight="false" outlineLevel="0" collapsed="false">
      <c r="A1" s="0" t="s">
        <v>0</v>
      </c>
    </row>
    <row r="2" customFormat="false" ht="12.8" hidden="false" customHeight="false" outlineLevel="0" collapsed="false">
      <c r="A2" s="0" t="s">
        <v>1</v>
      </c>
    </row>
    <row r="3" customFormat="false" ht="12.8" hidden="false" customHeight="false" outlineLevel="0" collapsed="false">
      <c r="A3" s="0" t="s">
        <v>2</v>
      </c>
      <c r="B3" s="0" t="n">
        <v>44</v>
      </c>
      <c r="C3" s="0" t="n">
        <v>2</v>
      </c>
    </row>
    <row r="5" customFormat="false" ht="12.8" hidden="false" customHeight="false" outlineLevel="0" collapsed="false">
      <c r="A5" s="0" t="s">
        <v>3</v>
      </c>
      <c r="C5" s="0" t="s">
        <v>4</v>
      </c>
    </row>
    <row r="6" customFormat="false" ht="12.8" hidden="false" customHeight="false" outlineLevel="0" collapsed="false">
      <c r="A6" s="0" t="s">
        <v>5</v>
      </c>
      <c r="C6" s="0" t="s">
        <v>6</v>
      </c>
    </row>
    <row r="7" customFormat="false" ht="12.8" hidden="false" customHeight="false" outlineLevel="0" collapsed="false">
      <c r="A7" s="0" t="s">
        <v>7</v>
      </c>
      <c r="C7" s="0" t="s">
        <v>8</v>
      </c>
      <c r="P7" s="0" t="s">
        <v>0</v>
      </c>
    </row>
    <row r="8" customFormat="false" ht="12.8" hidden="false" customHeight="false" outlineLevel="0" collapsed="false">
      <c r="A8" s="0" t="s">
        <v>9</v>
      </c>
      <c r="P8" s="0" t="s">
        <v>1</v>
      </c>
    </row>
    <row r="9" customFormat="false" ht="12.8" hidden="false" customHeight="false" outlineLevel="0" collapsed="false">
      <c r="A9" s="0" t="s">
        <v>10</v>
      </c>
      <c r="C9" s="0" t="s">
        <v>11</v>
      </c>
      <c r="P9" s="0" t="s">
        <v>12</v>
      </c>
      <c r="Q9" s="0" t="n">
        <v>4</v>
      </c>
      <c r="R9" s="0" t="n">
        <v>10</v>
      </c>
    </row>
    <row r="10" customFormat="false" ht="12.8" hidden="false" customHeight="false" outlineLevel="0" collapsed="false">
      <c r="A10" s="0" t="s">
        <v>13</v>
      </c>
      <c r="C10" s="0" t="s">
        <v>14</v>
      </c>
      <c r="E10" s="0" t="n">
        <v>0</v>
      </c>
      <c r="F10" s="0" t="s">
        <v>15</v>
      </c>
      <c r="G10" s="0" t="s">
        <v>16</v>
      </c>
      <c r="I10" s="0" t="n">
        <v>0</v>
      </c>
      <c r="J10" s="0" t="s">
        <v>15</v>
      </c>
      <c r="K10" s="0" t="s">
        <v>17</v>
      </c>
      <c r="M10" s="0" t="n">
        <v>0</v>
      </c>
      <c r="N10" s="0" t="s">
        <v>15</v>
      </c>
    </row>
    <row r="11" customFormat="false" ht="12.8" hidden="false" customHeight="false" outlineLevel="0" collapsed="false">
      <c r="A11" s="0" t="s">
        <v>18</v>
      </c>
      <c r="C11" s="0" t="n">
        <v>0</v>
      </c>
      <c r="D11" s="0" t="s">
        <v>15</v>
      </c>
      <c r="P11" s="0" t="s">
        <v>3</v>
      </c>
      <c r="R11" s="0" t="s">
        <v>4</v>
      </c>
    </row>
    <row r="12" customFormat="false" ht="12.8" hidden="false" customHeight="false" outlineLevel="0" collapsed="false">
      <c r="A12" s="0" t="s">
        <v>19</v>
      </c>
      <c r="C12" s="0" t="n">
        <v>134.418750277</v>
      </c>
      <c r="D12" s="0" t="s">
        <v>15</v>
      </c>
      <c r="P12" s="0" t="s">
        <v>5</v>
      </c>
      <c r="R12" s="0" t="s">
        <v>20</v>
      </c>
    </row>
    <row r="13" customFormat="false" ht="12.8" hidden="false" customHeight="false" outlineLevel="0" collapsed="false">
      <c r="P13" s="0" t="s">
        <v>7</v>
      </c>
      <c r="R13" s="0" t="s">
        <v>21</v>
      </c>
    </row>
    <row r="14" customFormat="false" ht="12.8" hidden="false" customHeight="false" outlineLevel="0" collapsed="false">
      <c r="P14" s="0" t="s">
        <v>9</v>
      </c>
      <c r="R14" s="0" t="s">
        <v>22</v>
      </c>
    </row>
    <row r="15" customFormat="false" ht="12.8" hidden="false" customHeight="false" outlineLevel="0" collapsed="false">
      <c r="A15" s="0" t="s">
        <v>23</v>
      </c>
      <c r="C15" s="0" t="s">
        <v>24</v>
      </c>
      <c r="E15" s="0" t="s">
        <v>25</v>
      </c>
      <c r="F15" s="0" t="s">
        <v>26</v>
      </c>
      <c r="H15" s="0" t="s">
        <v>27</v>
      </c>
      <c r="P15" s="0" t="s">
        <v>10</v>
      </c>
      <c r="R15" s="0" t="s">
        <v>11</v>
      </c>
    </row>
    <row r="16" customFormat="false" ht="12.8" hidden="false" customHeight="false" outlineLevel="0" collapsed="false">
      <c r="A16" s="0" t="s">
        <v>23</v>
      </c>
      <c r="C16" s="0" t="s">
        <v>28</v>
      </c>
      <c r="E16" s="0" t="s">
        <v>25</v>
      </c>
      <c r="F16" s="0" t="s">
        <v>26</v>
      </c>
      <c r="H16" s="0" t="s">
        <v>27</v>
      </c>
      <c r="P16" s="0" t="s">
        <v>13</v>
      </c>
      <c r="R16" s="0" t="s">
        <v>14</v>
      </c>
      <c r="T16" s="0" t="n">
        <v>32.6</v>
      </c>
      <c r="U16" s="0" t="s">
        <v>15</v>
      </c>
      <c r="V16" s="0" t="s">
        <v>16</v>
      </c>
      <c r="X16" s="0" t="n">
        <v>0.47277636528</v>
      </c>
      <c r="Y16" s="0" t="s">
        <v>15</v>
      </c>
      <c r="Z16" s="0" t="s">
        <v>17</v>
      </c>
      <c r="AB16" s="0" t="n">
        <v>-1.81811599731</v>
      </c>
      <c r="AC16" s="0" t="s">
        <v>15</v>
      </c>
    </row>
    <row r="17" customFormat="false" ht="12.8" hidden="false" customHeight="false" outlineLevel="0" collapsed="false">
      <c r="A17" s="0" t="s">
        <v>23</v>
      </c>
      <c r="C17" s="0" t="s">
        <v>29</v>
      </c>
      <c r="E17" s="0" t="s">
        <v>25</v>
      </c>
      <c r="F17" s="0" t="s">
        <v>26</v>
      </c>
      <c r="H17" s="0" t="s">
        <v>27</v>
      </c>
      <c r="P17" s="0" t="s">
        <v>30</v>
      </c>
      <c r="R17" s="0" t="n">
        <v>23.0918935482</v>
      </c>
      <c r="S17" s="0" t="s">
        <v>15</v>
      </c>
    </row>
    <row r="18" customFormat="false" ht="12.8" hidden="false" customHeight="false" outlineLevel="0" collapsed="false">
      <c r="P18" s="0" t="s">
        <v>19</v>
      </c>
      <c r="R18" s="0" t="n">
        <v>46.3786935486</v>
      </c>
      <c r="S18" s="0" t="s">
        <v>15</v>
      </c>
    </row>
    <row r="19" customFormat="false" ht="12.8" hidden="false" customHeight="false" outlineLevel="0" collapsed="false">
      <c r="A19" s="0" t="s">
        <v>31</v>
      </c>
      <c r="C19" s="0" t="n">
        <v>1068.41563552</v>
      </c>
      <c r="D19" s="0" t="s">
        <v>32</v>
      </c>
    </row>
    <row r="20" customFormat="false" ht="12.8" hidden="false" customHeight="false" outlineLevel="0" collapsed="false">
      <c r="A20" s="0" t="s">
        <v>33</v>
      </c>
      <c r="C20" s="0" t="n">
        <v>0</v>
      </c>
      <c r="D20" s="0" t="s">
        <v>32</v>
      </c>
    </row>
    <row r="21" customFormat="false" ht="12.8" hidden="false" customHeight="false" outlineLevel="0" collapsed="false">
      <c r="P21" s="0" t="s">
        <v>23</v>
      </c>
      <c r="R21" s="0" t="s">
        <v>24</v>
      </c>
      <c r="T21" s="0" t="s">
        <v>25</v>
      </c>
      <c r="U21" s="0" t="s">
        <v>26</v>
      </c>
      <c r="W21" s="0" t="s">
        <v>27</v>
      </c>
    </row>
    <row r="22" customFormat="false" ht="12.8" hidden="false" customHeight="false" outlineLevel="0" collapsed="false">
      <c r="A22" s="1" t="s">
        <v>34</v>
      </c>
      <c r="B22" s="0" t="s">
        <v>35</v>
      </c>
      <c r="C22" s="1" t="n">
        <v>1005.56298613</v>
      </c>
      <c r="D22" s="0" t="s">
        <v>32</v>
      </c>
      <c r="P22" s="0" t="s">
        <v>23</v>
      </c>
      <c r="R22" s="0" t="s">
        <v>28</v>
      </c>
      <c r="T22" s="0" t="s">
        <v>25</v>
      </c>
      <c r="U22" s="0" t="s">
        <v>26</v>
      </c>
      <c r="W22" s="0" t="s">
        <v>27</v>
      </c>
    </row>
    <row r="23" customFormat="false" ht="12.8" hidden="false" customHeight="false" outlineLevel="0" collapsed="false">
      <c r="A23" s="0" t="s">
        <v>36</v>
      </c>
      <c r="C23" s="0" t="n">
        <v>1005.56298613</v>
      </c>
      <c r="D23" s="0" t="s">
        <v>37</v>
      </c>
      <c r="E23" s="0" t="s">
        <v>38</v>
      </c>
      <c r="G23" s="0" t="n">
        <v>1</v>
      </c>
      <c r="P23" s="0" t="s">
        <v>23</v>
      </c>
      <c r="R23" s="0" t="s">
        <v>29</v>
      </c>
      <c r="T23" s="0" t="s">
        <v>25</v>
      </c>
      <c r="U23" s="0" t="s">
        <v>26</v>
      </c>
      <c r="W23" s="0" t="s">
        <v>27</v>
      </c>
    </row>
    <row r="25" customFormat="false" ht="12.8" hidden="false" customHeight="false" outlineLevel="0" collapsed="false">
      <c r="A25" s="0" t="s">
        <v>39</v>
      </c>
      <c r="C25" s="0" t="s">
        <v>40</v>
      </c>
      <c r="E25" s="0" t="n">
        <v>33.8447475951</v>
      </c>
      <c r="F25" s="0" t="s">
        <v>15</v>
      </c>
      <c r="G25" s="0" t="s">
        <v>41</v>
      </c>
      <c r="I25" s="0" t="n">
        <v>-0.0146297651266</v>
      </c>
      <c r="J25" s="0" t="s">
        <v>15</v>
      </c>
      <c r="K25" s="0" t="s">
        <v>42</v>
      </c>
      <c r="M25" s="0" t="n">
        <v>-2.02889925536</v>
      </c>
      <c r="N25" s="0" t="s">
        <v>15</v>
      </c>
      <c r="P25" s="0" t="s">
        <v>31</v>
      </c>
      <c r="R25" s="0" t="n">
        <v>58.2137111652</v>
      </c>
      <c r="S25" s="0" t="s">
        <v>32</v>
      </c>
    </row>
    <row r="26" customFormat="false" ht="12.8" hidden="false" customHeight="false" outlineLevel="0" collapsed="false">
      <c r="A26" s="0" t="s">
        <v>43</v>
      </c>
      <c r="C26" s="0" t="s">
        <v>40</v>
      </c>
      <c r="E26" s="0" t="n">
        <v>34.4521568696</v>
      </c>
      <c r="F26" s="0" t="s">
        <v>15</v>
      </c>
      <c r="G26" s="0" t="s">
        <v>41</v>
      </c>
      <c r="I26" s="0" t="n">
        <v>0.000814667889977</v>
      </c>
      <c r="J26" s="0" t="s">
        <v>15</v>
      </c>
      <c r="K26" s="0" t="s">
        <v>42</v>
      </c>
      <c r="M26" s="0" t="n">
        <v>-1.47345891594</v>
      </c>
      <c r="N26" s="0" t="s">
        <v>15</v>
      </c>
      <c r="P26" s="1" t="s">
        <v>44</v>
      </c>
      <c r="Q26" s="1"/>
      <c r="R26" s="1" t="n">
        <v>27.95373851</v>
      </c>
      <c r="S26" s="0" t="s">
        <v>32</v>
      </c>
    </row>
    <row r="27" customFormat="false" ht="12.8" hidden="false" customHeight="false" outlineLevel="0" collapsed="false">
      <c r="A27" s="1" t="s">
        <v>45</v>
      </c>
      <c r="C27" s="0" t="s">
        <v>40</v>
      </c>
      <c r="D27" s="0" t="s">
        <v>46</v>
      </c>
      <c r="E27" s="1" t="n">
        <v>62.3105048098</v>
      </c>
      <c r="F27" s="0" t="s">
        <v>15</v>
      </c>
      <c r="G27" s="0" t="s">
        <v>41</v>
      </c>
      <c r="H27" s="0" t="s">
        <v>47</v>
      </c>
      <c r="I27" s="1" t="n">
        <v>9.70576048366</v>
      </c>
      <c r="J27" s="0" t="s">
        <v>15</v>
      </c>
      <c r="K27" s="0" t="s">
        <v>48</v>
      </c>
      <c r="M27" s="1" t="n">
        <v>3.85779851072</v>
      </c>
      <c r="N27" s="0" t="s">
        <v>15</v>
      </c>
    </row>
    <row r="28" customFormat="false" ht="12.8" hidden="false" customHeight="false" outlineLevel="0" collapsed="false">
      <c r="A28" s="0" t="s">
        <v>49</v>
      </c>
      <c r="C28" s="0" t="n">
        <v>63.1797705407</v>
      </c>
      <c r="D28" s="0" t="s">
        <v>15</v>
      </c>
      <c r="P28" s="0" t="s">
        <v>34</v>
      </c>
      <c r="R28" s="0" t="n">
        <v>2.79524481316</v>
      </c>
      <c r="S28" s="0" t="s">
        <v>32</v>
      </c>
    </row>
    <row r="29" customFormat="false" ht="12.8" hidden="false" customHeight="false" outlineLevel="0" collapsed="false">
      <c r="P29" s="0" t="s">
        <v>36</v>
      </c>
      <c r="R29" s="0" t="n">
        <v>2.79524481316</v>
      </c>
      <c r="S29" s="0" t="s">
        <v>37</v>
      </c>
      <c r="T29" s="0" t="s">
        <v>38</v>
      </c>
      <c r="V29" s="0" t="n">
        <v>1</v>
      </c>
    </row>
    <row r="30" customFormat="false" ht="12.8" hidden="false" customHeight="false" outlineLevel="0" collapsed="false">
      <c r="A30" s="0" t="s">
        <v>50</v>
      </c>
      <c r="C30" s="0" t="s">
        <v>51</v>
      </c>
    </row>
    <row r="31" customFormat="false" ht="12.8" hidden="false" customHeight="false" outlineLevel="0" collapsed="false">
      <c r="A31" s="0" t="s">
        <v>52</v>
      </c>
      <c r="C31" s="0" t="n">
        <v>0</v>
      </c>
      <c r="P31" s="0" t="s">
        <v>39</v>
      </c>
      <c r="R31" s="0" t="s">
        <v>40</v>
      </c>
      <c r="T31" s="0" t="n">
        <v>32.55</v>
      </c>
      <c r="U31" s="0" t="s">
        <v>15</v>
      </c>
      <c r="V31" s="0" t="s">
        <v>41</v>
      </c>
      <c r="X31" s="0" t="n">
        <v>4.07163724958E-010</v>
      </c>
      <c r="Y31" s="0" t="s">
        <v>15</v>
      </c>
      <c r="Z31" s="0" t="s">
        <v>42</v>
      </c>
      <c r="AB31" s="0" t="n">
        <v>-2.03250613499</v>
      </c>
      <c r="AC31" s="0" t="s">
        <v>15</v>
      </c>
    </row>
    <row r="32" customFormat="false" ht="12.8" hidden="false" customHeight="false" outlineLevel="0" collapsed="false">
      <c r="P32" s="0" t="s">
        <v>43</v>
      </c>
      <c r="R32" s="0" t="s">
        <v>40</v>
      </c>
      <c r="T32" s="0" t="n">
        <v>32.5500008178</v>
      </c>
      <c r="U32" s="0" t="s">
        <v>15</v>
      </c>
      <c r="V32" s="0" t="s">
        <v>41</v>
      </c>
      <c r="X32" s="0" t="n">
        <v>6.56593045107E-010</v>
      </c>
      <c r="Y32" s="0" t="s">
        <v>15</v>
      </c>
      <c r="Z32" s="0" t="s">
        <v>42</v>
      </c>
      <c r="AB32" s="0" t="n">
        <v>-1.7134734426</v>
      </c>
      <c r="AC32" s="0" t="s">
        <v>15</v>
      </c>
    </row>
    <row r="33" customFormat="false" ht="12.8" hidden="false" customHeight="false" outlineLevel="0" collapsed="false">
      <c r="A33" s="0" t="s">
        <v>53</v>
      </c>
      <c r="C33" s="0" t="s">
        <v>54</v>
      </c>
      <c r="P33" s="0" t="s">
        <v>45</v>
      </c>
      <c r="R33" s="0" t="s">
        <v>40</v>
      </c>
      <c r="T33" s="0" t="n">
        <v>0.1</v>
      </c>
      <c r="U33" s="0" t="s">
        <v>15</v>
      </c>
      <c r="V33" s="0" t="s">
        <v>41</v>
      </c>
      <c r="X33" s="0" t="n">
        <v>9.6963479072</v>
      </c>
      <c r="Y33" s="0" t="s">
        <v>15</v>
      </c>
      <c r="Z33" s="0" t="s">
        <v>42</v>
      </c>
      <c r="AB33" s="0" t="n">
        <v>3.86501226998</v>
      </c>
      <c r="AC33" s="0" t="s">
        <v>15</v>
      </c>
    </row>
    <row r="34" customFormat="false" ht="12.8" hidden="false" customHeight="false" outlineLevel="0" collapsed="false">
      <c r="A34" s="0" t="s">
        <v>55</v>
      </c>
      <c r="C34" s="0" t="s">
        <v>40</v>
      </c>
      <c r="E34" s="0" t="n">
        <v>5191.06490032</v>
      </c>
      <c r="F34" s="0" t="s">
        <v>41</v>
      </c>
      <c r="H34" s="0" t="n">
        <v>15.934375083</v>
      </c>
      <c r="I34" s="0" t="s">
        <v>42</v>
      </c>
      <c r="K34" s="0" t="n">
        <v>-1119.15390912</v>
      </c>
      <c r="L34" s="0" t="s">
        <v>56</v>
      </c>
      <c r="N34" s="0" t="n">
        <v>0</v>
      </c>
      <c r="P34" s="0" t="s">
        <v>49</v>
      </c>
      <c r="R34" s="0" t="n">
        <v>10.438749091</v>
      </c>
      <c r="S34" s="0" t="s">
        <v>15</v>
      </c>
    </row>
    <row r="35" customFormat="false" ht="12.8" hidden="false" customHeight="false" outlineLevel="0" collapsed="false">
      <c r="A35" s="0" t="s">
        <v>55</v>
      </c>
      <c r="C35" s="0" t="s">
        <v>40</v>
      </c>
      <c r="E35" s="0" t="n">
        <v>15.934375083</v>
      </c>
      <c r="F35" s="0" t="s">
        <v>41</v>
      </c>
      <c r="H35" s="0" t="n">
        <v>164582.140436</v>
      </c>
      <c r="I35" s="0" t="s">
        <v>42</v>
      </c>
      <c r="K35" s="0" t="n">
        <v>-1.52675018344</v>
      </c>
      <c r="L35" s="0" t="s">
        <v>56</v>
      </c>
      <c r="N35" s="0" t="n">
        <v>0</v>
      </c>
    </row>
    <row r="36" customFormat="false" ht="12.8" hidden="false" customHeight="false" outlineLevel="0" collapsed="false">
      <c r="A36" s="0" t="s">
        <v>55</v>
      </c>
      <c r="C36" s="0" t="s">
        <v>40</v>
      </c>
      <c r="E36" s="0" t="n">
        <v>-1119.15390912</v>
      </c>
      <c r="F36" s="0" t="s">
        <v>41</v>
      </c>
      <c r="H36" s="0" t="n">
        <v>-1.52675018344</v>
      </c>
      <c r="I36" s="0" t="s">
        <v>42</v>
      </c>
      <c r="K36" s="0" t="n">
        <v>16807145649.6</v>
      </c>
      <c r="L36" s="0" t="s">
        <v>56</v>
      </c>
      <c r="N36" s="0" t="n">
        <v>0</v>
      </c>
      <c r="P36" s="0" t="s">
        <v>50</v>
      </c>
      <c r="R36" s="0" t="s">
        <v>57</v>
      </c>
    </row>
    <row r="37" customFormat="false" ht="12.8" hidden="false" customHeight="false" outlineLevel="0" collapsed="false">
      <c r="A37" s="0" t="s">
        <v>55</v>
      </c>
      <c r="C37" s="0" t="s">
        <v>40</v>
      </c>
      <c r="E37" s="0" t="n">
        <v>0</v>
      </c>
      <c r="F37" s="0" t="s">
        <v>41</v>
      </c>
      <c r="H37" s="0" t="n">
        <v>0</v>
      </c>
      <c r="I37" s="0" t="s">
        <v>42</v>
      </c>
      <c r="K37" s="0" t="n">
        <v>0</v>
      </c>
      <c r="L37" s="0" t="s">
        <v>56</v>
      </c>
      <c r="N37" s="0" t="n">
        <v>1</v>
      </c>
      <c r="P37" s="0" t="s">
        <v>52</v>
      </c>
      <c r="R37" s="0" t="s">
        <v>58</v>
      </c>
    </row>
    <row r="39" customFormat="false" ht="12.8" hidden="false" customHeight="false" outlineLevel="0" collapsed="false">
      <c r="A39" s="0" t="s">
        <v>59</v>
      </c>
      <c r="C39" s="0" t="s">
        <v>60</v>
      </c>
      <c r="P39" s="0" t="s">
        <v>53</v>
      </c>
      <c r="R39" s="0" t="s">
        <v>54</v>
      </c>
    </row>
    <row r="40" customFormat="false" ht="12.8" hidden="false" customHeight="false" outlineLevel="0" collapsed="false">
      <c r="A40" s="0" t="s">
        <v>55</v>
      </c>
      <c r="C40" s="0" t="s">
        <v>40</v>
      </c>
      <c r="E40" s="0" t="n">
        <v>5191.06490032</v>
      </c>
      <c r="F40" s="0" t="s">
        <v>41</v>
      </c>
      <c r="H40" s="0" t="n">
        <v>15.934375083</v>
      </c>
      <c r="I40" s="0" t="s">
        <v>42</v>
      </c>
      <c r="K40" s="0" t="n">
        <v>-1119.15390912</v>
      </c>
      <c r="P40" s="0" t="s">
        <v>55</v>
      </c>
      <c r="R40" s="0" t="s">
        <v>40</v>
      </c>
      <c r="T40" s="0" t="n">
        <v>18.111629436</v>
      </c>
      <c r="U40" s="0" t="s">
        <v>41</v>
      </c>
      <c r="W40" s="0" t="n">
        <v>-4.57513867434E-013</v>
      </c>
      <c r="X40" s="0" t="s">
        <v>42</v>
      </c>
      <c r="Z40" s="0" t="n">
        <v>-7.95083964244E-006</v>
      </c>
      <c r="AA40" s="0" t="s">
        <v>56</v>
      </c>
      <c r="AC40" s="0" t="n">
        <v>0</v>
      </c>
    </row>
    <row r="41" customFormat="false" ht="12.8" hidden="false" customHeight="false" outlineLevel="0" collapsed="false">
      <c r="A41" s="0" t="s">
        <v>55</v>
      </c>
      <c r="C41" s="0" t="s">
        <v>40</v>
      </c>
      <c r="E41" s="0" t="n">
        <v>15.934375083</v>
      </c>
      <c r="F41" s="0" t="s">
        <v>41</v>
      </c>
      <c r="H41" s="0" t="n">
        <v>164582.140436</v>
      </c>
      <c r="I41" s="0" t="s">
        <v>42</v>
      </c>
      <c r="K41" s="0" t="n">
        <v>-1.52675018344</v>
      </c>
      <c r="P41" s="0" t="s">
        <v>55</v>
      </c>
      <c r="R41" s="0" t="s">
        <v>40</v>
      </c>
      <c r="T41" s="0" t="n">
        <v>-4.57513867434E-013</v>
      </c>
      <c r="U41" s="0" t="s">
        <v>41</v>
      </c>
      <c r="W41" s="0" t="n">
        <v>2.91146310318</v>
      </c>
      <c r="X41" s="0" t="s">
        <v>42</v>
      </c>
      <c r="Z41" s="0" t="n">
        <v>-5.39173116491E-009</v>
      </c>
      <c r="AA41" s="0" t="s">
        <v>56</v>
      </c>
      <c r="AC41" s="0" t="n">
        <v>0</v>
      </c>
    </row>
    <row r="42" customFormat="false" ht="12.8" hidden="false" customHeight="false" outlineLevel="0" collapsed="false">
      <c r="A42" s="0" t="s">
        <v>55</v>
      </c>
      <c r="C42" s="0" t="s">
        <v>40</v>
      </c>
      <c r="E42" s="0" t="n">
        <v>-1119.15390912</v>
      </c>
      <c r="F42" s="0" t="s">
        <v>41</v>
      </c>
      <c r="H42" s="0" t="n">
        <v>-1.52675018344</v>
      </c>
      <c r="I42" s="0" t="s">
        <v>42</v>
      </c>
      <c r="K42" s="0" t="n">
        <v>168071.456496</v>
      </c>
      <c r="P42" s="0" t="s">
        <v>55</v>
      </c>
      <c r="R42" s="0" t="s">
        <v>40</v>
      </c>
      <c r="T42" s="0" t="n">
        <v>-7.95083964244E-006</v>
      </c>
      <c r="U42" s="0" t="s">
        <v>41</v>
      </c>
      <c r="W42" s="0" t="n">
        <v>-5.39173116491E-009</v>
      </c>
      <c r="X42" s="0" t="s">
        <v>42</v>
      </c>
      <c r="Z42" s="0" t="n">
        <v>1520482.50687</v>
      </c>
      <c r="AA42" s="0" t="s">
        <v>56</v>
      </c>
      <c r="AC42" s="0" t="n">
        <v>0</v>
      </c>
    </row>
    <row r="43" customFormat="false" ht="12.8" hidden="false" customHeight="false" outlineLevel="0" collapsed="false">
      <c r="P43" s="0" t="s">
        <v>55</v>
      </c>
      <c r="R43" s="0" t="s">
        <v>40</v>
      </c>
      <c r="T43" s="0" t="n">
        <v>0</v>
      </c>
      <c r="U43" s="0" t="s">
        <v>41</v>
      </c>
      <c r="W43" s="0" t="n">
        <v>0</v>
      </c>
      <c r="X43" s="0" t="s">
        <v>42</v>
      </c>
      <c r="Z43" s="0" t="n">
        <v>0</v>
      </c>
      <c r="AA43" s="0" t="s">
        <v>56</v>
      </c>
      <c r="AC43" s="0" t="n">
        <v>1</v>
      </c>
    </row>
    <row r="44" customFormat="false" ht="12.8" hidden="false" customHeight="false" outlineLevel="0" collapsed="false">
      <c r="A44" s="0" t="s">
        <v>61</v>
      </c>
      <c r="C44" s="0" t="n">
        <v>1.43386770833E+029</v>
      </c>
    </row>
    <row r="45" customFormat="false" ht="12.8" hidden="false" customHeight="false" outlineLevel="0" collapsed="false">
      <c r="A45" s="0" t="s">
        <v>62</v>
      </c>
      <c r="C45" s="0" t="n">
        <v>1.43386770833304E+029</v>
      </c>
      <c r="P45" s="0" t="s">
        <v>59</v>
      </c>
      <c r="R45" s="0" t="s">
        <v>60</v>
      </c>
    </row>
    <row r="46" customFormat="false" ht="12.8" hidden="false" customHeight="false" outlineLevel="0" collapsed="false">
      <c r="P46" s="0" t="s">
        <v>55</v>
      </c>
      <c r="R46" s="0" t="s">
        <v>40</v>
      </c>
      <c r="T46" s="0" t="n">
        <v>18.111629436</v>
      </c>
      <c r="U46" s="0" t="s">
        <v>41</v>
      </c>
      <c r="W46" s="0" t="n">
        <v>-4.57513867434E-013</v>
      </c>
      <c r="X46" s="0" t="s">
        <v>42</v>
      </c>
      <c r="Z46" s="0" t="n">
        <v>-7.95083964244E-006</v>
      </c>
    </row>
    <row r="47" customFormat="false" ht="12.8" hidden="false" customHeight="false" outlineLevel="0" collapsed="false">
      <c r="P47" s="0" t="s">
        <v>55</v>
      </c>
      <c r="R47" s="0" t="s">
        <v>40</v>
      </c>
      <c r="T47" s="0" t="n">
        <v>-4.57513867434E-013</v>
      </c>
      <c r="U47" s="0" t="s">
        <v>41</v>
      </c>
      <c r="W47" s="0" t="n">
        <v>2.91146310318</v>
      </c>
      <c r="X47" s="0" t="s">
        <v>42</v>
      </c>
      <c r="Z47" s="0" t="n">
        <v>-5.39173116491E-009</v>
      </c>
    </row>
    <row r="48" customFormat="false" ht="12.8" hidden="false" customHeight="false" outlineLevel="0" collapsed="false">
      <c r="P48" s="0" t="s">
        <v>55</v>
      </c>
      <c r="R48" s="0" t="s">
        <v>40</v>
      </c>
      <c r="T48" s="0" t="n">
        <v>-7.95083964244E-006</v>
      </c>
      <c r="U48" s="0" t="s">
        <v>41</v>
      </c>
      <c r="W48" s="0" t="n">
        <v>-5.39173116491E-009</v>
      </c>
      <c r="X48" s="0" t="s">
        <v>42</v>
      </c>
      <c r="Z48" s="0" t="n">
        <v>15.2048250687</v>
      </c>
    </row>
    <row r="49" customFormat="false" ht="12.8" hidden="false" customHeight="false" outlineLevel="0" collapsed="false">
      <c r="A49" s="2" t="s">
        <v>63</v>
      </c>
      <c r="B49" s="2" t="s">
        <v>64</v>
      </c>
      <c r="C49" s="3" t="n">
        <f aca="false">C22/(E27*I27*M27)</f>
        <v>0.431001615960302</v>
      </c>
    </row>
    <row r="50" customFormat="false" ht="12.8" hidden="false" customHeight="false" outlineLevel="0" collapsed="false">
      <c r="A50" s="2" t="s">
        <v>65</v>
      </c>
      <c r="B50" s="2" t="s">
        <v>66</v>
      </c>
      <c r="C50" s="3" t="n">
        <f aca="false">C22/(E27*R26)</f>
        <v>0.577308711485604</v>
      </c>
      <c r="P50" s="0" t="s">
        <v>61</v>
      </c>
      <c r="R50" s="0" t="n">
        <v>8.01770813132E+017</v>
      </c>
    </row>
    <row r="51" customFormat="false" ht="12.8" hidden="false" customHeight="false" outlineLevel="0" collapsed="false">
      <c r="P51" s="0" t="s">
        <v>62</v>
      </c>
      <c r="R51" s="0" t="n">
        <v>8.0177081313241E+017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</TotalTime>
  <Application>LibreOffice/6.4.3.2$Linux_X86_64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de-CH</dc:language>
  <cp:lastModifiedBy>Schaich </cp:lastModifiedBy>
  <dcterms:modified xsi:type="dcterms:W3CDTF">2020-05-16T14:14:21Z</dcterms:modified>
  <cp:revision>3</cp:revision>
  <dc:subject/>
  <dc:title/>
</cp:coreProperties>
</file>